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V четверть\"/>
    </mc:Choice>
  </mc:AlternateContent>
  <xr:revisionPtr revIDLastSave="0" documentId="13_ncr:1_{AEA11583-DC04-472F-85C4-351E27D7941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22" i="1" s="1"/>
  <c r="G21" i="1"/>
  <c r="H21" i="1"/>
  <c r="I21" i="1"/>
  <c r="I22" i="1" s="1"/>
  <c r="H22" i="1"/>
  <c r="F22" i="1"/>
  <c r="F21" i="1"/>
  <c r="F11" i="1"/>
  <c r="F4" i="1"/>
  <c r="J21" i="1"/>
  <c r="E21" i="1"/>
  <c r="J11" i="1"/>
  <c r="J22" i="1" s="1"/>
  <c r="I11" i="1"/>
  <c r="H11" i="1"/>
  <c r="E11" i="1"/>
  <c r="E22" i="1" s="1"/>
  <c r="C11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<sst xmlns="http://schemas.openxmlformats.org/spreadsheetml/2006/main" count="49" uniqueCount="45">
  <si>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</si>
  <si>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</si>
  <si>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</si>
  <si>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</si>
  <si>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</si>
  <si>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</si>
  <si>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</si>
  <si>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</si>
  <si>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</si>
  <si>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</si>
  <si>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</si>
  <si>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</si>
  <si>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</si>
  <si>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</si>
  <si>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</si>
  <si>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</si>
  <si>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</si>
  <si>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</si>
  <si>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</si>
  <si>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</si>
  <si>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</si>
  <si>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</si>
  <si>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</si>
  <si>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</si>
  <si>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</si>
  <si>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</si>
  <si>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Хлеб пшеничный</t>
  </si>
  <si>
    <t>Хлеб ржано-пшеничный</t>
  </si>
  <si>
    <t>напиток</t>
  </si>
  <si>
    <t>фрукты</t>
  </si>
  <si>
    <t>223</t>
  </si>
  <si>
    <t>Запеканка из творога (с соусом молочным)</t>
  </si>
  <si>
    <t>хлеб</t>
  </si>
  <si>
    <t>итого</t>
  </si>
  <si>
    <t>52</t>
  </si>
  <si>
    <t>Салат из свеклы отварной</t>
  </si>
  <si>
    <t>99</t>
  </si>
  <si>
    <t>Суп из овощей</t>
  </si>
  <si>
    <t>291</t>
  </si>
  <si>
    <t>Плов из птицы</t>
  </si>
  <si>
    <t>342</t>
  </si>
  <si>
    <t>Компот из свежих плодов и ягод</t>
  </si>
  <si>
    <t>Итого за день:</t>
  </si>
  <si>
    <t>День 7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</si>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</sst>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2" borderId="1" xfId="0" applyFont="1" applyFill="1" applyBorder="1"/>
    <xf numFmtId="0" fontId="3" fillId="2" borderId="0" xfId="0" applyFont="1" applyFill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3" t="s">
        <v>44</v>
      </c>
      <c r="C1" s="34"/>
      <c r="D1" s="35"/>
      <c r="E1" s="1" t="s">
        <v>16</v>
      </c>
      <c r="F1" s="2"/>
      <c r="G1" s="1"/>
      <c r="H1" s="1"/>
      <c r="I1" s="1" t="s">
        <v>43</v>
      </c>
      <c r="J1" s="3">
        <v>45762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" thickBot="1" x14ac:dyDescent="0.35">
      <c r="A4" s="10" t="s">
        <v>9</v>
      </c>
      <c r="B4" s="7" t="s">
        <v>10</v>
      </c>
      <c r="C4" s="11" t="s">
        <v>30</v>
      </c>
      <c r="D4" s="12" t="s">
        <v>31</v>
      </c>
      <c r="E4" s="13">
        <v>150</v>
      </c>
      <c r="F4" s="32">
        <f>42.8+2.39</f>
        <v>45.19</v>
      </c>
      <c r="G4" s="13">
        <v>364.93</v>
      </c>
      <c r="H4" s="14">
        <v>16.440000000000001</v>
      </c>
      <c r="I4" s="14">
        <v>11.08</v>
      </c>
      <c r="J4" s="14">
        <v>51.89</v>
      </c>
    </row>
    <row r="5" spans="1:10" x14ac:dyDescent="0.3">
      <c r="A5" s="15"/>
      <c r="B5" s="7" t="s">
        <v>32</v>
      </c>
      <c r="C5" s="11" t="s">
        <v>22</v>
      </c>
      <c r="D5" s="12" t="s">
        <v>23</v>
      </c>
      <c r="E5" s="13">
        <v>50</v>
      </c>
      <c r="F5" s="13">
        <v>2.5</v>
      </c>
      <c r="G5" s="13">
        <v>106.8</v>
      </c>
      <c r="H5" s="14">
        <v>3.95</v>
      </c>
      <c r="I5" s="14">
        <v>0.5</v>
      </c>
      <c r="J5" s="14">
        <v>24.15</v>
      </c>
    </row>
    <row r="6" spans="1:10" x14ac:dyDescent="0.3">
      <c r="A6" s="15"/>
      <c r="B6" s="7" t="s">
        <v>28</v>
      </c>
      <c r="C6" s="11" t="s">
        <v>20</v>
      </c>
      <c r="D6" s="12" t="s">
        <v>21</v>
      </c>
      <c r="E6" s="13">
        <v>210</v>
      </c>
      <c r="F6" s="13">
        <v>6.8</v>
      </c>
      <c r="G6" s="13">
        <v>56.49</v>
      </c>
      <c r="H6" s="14">
        <v>0.11</v>
      </c>
      <c r="I6" s="14">
        <v>0</v>
      </c>
      <c r="J6" s="14">
        <v>14.66</v>
      </c>
    </row>
    <row r="7" spans="1:10" x14ac:dyDescent="0.3">
      <c r="A7" s="15"/>
      <c r="B7" s="8" t="s">
        <v>29</v>
      </c>
      <c r="C7" s="11" t="s">
        <v>24</v>
      </c>
      <c r="D7" s="12" t="s">
        <v>25</v>
      </c>
      <c r="E7" s="13">
        <v>100</v>
      </c>
      <c r="F7" s="13">
        <v>16.440000000000001</v>
      </c>
      <c r="G7" s="13">
        <v>47</v>
      </c>
      <c r="H7" s="14">
        <v>0.4</v>
      </c>
      <c r="I7" s="14">
        <v>0.4</v>
      </c>
      <c r="J7" s="14">
        <v>9.8000000000000007</v>
      </c>
    </row>
    <row r="8" spans="1:10" ht="15" thickBot="1" x14ac:dyDescent="0.35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3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3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3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510</v>
      </c>
      <c r="F11" s="24">
        <f>SUM(F4:F10)</f>
        <v>70.929999999999993</v>
      </c>
      <c r="G11" s="24">
        <f>SUM(G4:G10)</f>
        <v>575.22</v>
      </c>
      <c r="H11" s="24">
        <f t="shared" ref="H11:J11" si="1">SUM(H4:H10)</f>
        <v>20.9</v>
      </c>
      <c r="I11" s="24">
        <f t="shared" si="1"/>
        <v>11.98</v>
      </c>
      <c r="J11" s="24">
        <f t="shared" si="1"/>
        <v>100.49999999999999</v>
      </c>
    </row>
    <row r="12" spans="1:10" x14ac:dyDescent="0.3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13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x14ac:dyDescent="0.3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13">
        <v>13.2</v>
      </c>
      <c r="G13" s="13">
        <v>95.5</v>
      </c>
      <c r="H13" s="14">
        <v>2.68</v>
      </c>
      <c r="I13" s="14">
        <v>4.26</v>
      </c>
      <c r="J13" s="14">
        <v>11.68</v>
      </c>
    </row>
    <row r="14" spans="1:10" x14ac:dyDescent="0.3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13">
        <v>39.130000000000003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3">
      <c r="A15" s="15"/>
      <c r="B15" s="7" t="s">
        <v>17</v>
      </c>
      <c r="C15" s="11" t="s">
        <v>22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">
      <c r="A16" s="15"/>
      <c r="B16" s="7" t="s">
        <v>15</v>
      </c>
      <c r="C16" s="11" t="s">
        <v>22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">
      <c r="A17" s="15"/>
      <c r="B17" s="7" t="s">
        <v>28</v>
      </c>
      <c r="C17" s="11" t="s">
        <v>40</v>
      </c>
      <c r="D17" s="12" t="s">
        <v>41</v>
      </c>
      <c r="E17" s="13">
        <v>200</v>
      </c>
      <c r="F17" s="13">
        <v>9.3000000000000007</v>
      </c>
      <c r="G17" s="13">
        <v>109.76</v>
      </c>
      <c r="H17" s="14">
        <v>0.16</v>
      </c>
      <c r="I17" s="14">
        <v>0.16</v>
      </c>
      <c r="J17" s="14">
        <v>27.88</v>
      </c>
    </row>
    <row r="18" spans="1:10" ht="15" thickBot="1" x14ac:dyDescent="0.35">
      <c r="A18" s="15"/>
      <c r="B18" s="27"/>
      <c r="C18" s="28"/>
      <c r="D18" s="17"/>
      <c r="E18" s="18"/>
      <c r="F18" s="18"/>
      <c r="G18" s="18"/>
      <c r="H18" s="16"/>
      <c r="I18" s="18"/>
      <c r="J18" s="18"/>
    </row>
    <row r="19" spans="1:10" x14ac:dyDescent="0.3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3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3">
      <c r="A21" s="22"/>
      <c r="B21" s="23" t="s">
        <v>33</v>
      </c>
      <c r="C21" s="23"/>
      <c r="D21" s="25"/>
      <c r="E21" s="24">
        <f>SUM(E12:E20)</f>
        <v>750</v>
      </c>
      <c r="F21" s="24">
        <f>SUM(F12:F20)</f>
        <v>70.930000000000007</v>
      </c>
      <c r="G21" s="24">
        <f t="shared" ref="G21:I21" si="2">SUM(G12:G20)</f>
        <v>780.56999999999994</v>
      </c>
      <c r="H21" s="24">
        <f t="shared" si="2"/>
        <v>20.759999999999998</v>
      </c>
      <c r="I21" s="24">
        <f t="shared" si="2"/>
        <v>19</v>
      </c>
      <c r="J21" s="24">
        <f t="shared" ref="J21" si="3">SUM(J12:J20)</f>
        <v>111.33999999999999</v>
      </c>
    </row>
    <row r="22" spans="1:10" ht="15" thickBot="1" x14ac:dyDescent="0.35">
      <c r="A22" s="36" t="s">
        <v>42</v>
      </c>
      <c r="B22" s="37"/>
      <c r="C22" s="29"/>
      <c r="D22" s="30"/>
      <c r="E22" s="31">
        <f>E11+E21</f>
        <v>1260</v>
      </c>
      <c r="F22" s="31">
        <f>F11+F21</f>
        <v>141.86000000000001</v>
      </c>
      <c r="G22" s="31">
        <f t="shared" ref="G22:I22" si="4">G11+G21</f>
        <v>1355.79</v>
      </c>
      <c r="H22" s="31">
        <f t="shared" si="4"/>
        <v>41.66</v>
      </c>
      <c r="I22" s="31">
        <f t="shared" si="4"/>
        <v>30.98</v>
      </c>
      <c r="J22" s="31">
        <f t="shared" ref="J22" si="5">J11+J21</f>
        <v>211.83999999999997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2025-04-08T05:33:42Z</dcterms:modified>
</cp:coreProperties>
</file>